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6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'Sheet1'!$A$1:$AV$17</definedName>
  </definedNames>
  <calcPr fullCalcOnLoad="1"/>
</workbook>
</file>

<file path=xl/sharedStrings.xml><?xml version="1.0" encoding="utf-8"?>
<sst xmlns="http://schemas.openxmlformats.org/spreadsheetml/2006/main" count="137" uniqueCount="118">
  <si>
    <t xml:space="preserve">班级 </t>
  </si>
  <si>
    <t xml:space="preserve"> </t>
  </si>
  <si>
    <t xml:space="preserve"> </t>
  </si>
  <si>
    <t>9-11</t>
  </si>
  <si>
    <t>08  化生60人</t>
  </si>
  <si>
    <t>周一</t>
  </si>
  <si>
    <t>周二</t>
  </si>
  <si>
    <t>周三</t>
  </si>
  <si>
    <t xml:space="preserve">周四 </t>
  </si>
  <si>
    <t>周五</t>
  </si>
  <si>
    <t>周六</t>
  </si>
  <si>
    <t>周日</t>
  </si>
  <si>
    <t>体育</t>
  </si>
  <si>
    <t>教师教育</t>
  </si>
  <si>
    <t>化学0901（60）</t>
  </si>
  <si>
    <t>化学1001（60）</t>
  </si>
  <si>
    <t>化生1004（59）</t>
  </si>
  <si>
    <t>化学1003（59）</t>
  </si>
  <si>
    <t>化学1002（59）</t>
  </si>
  <si>
    <t xml:space="preserve">         </t>
  </si>
  <si>
    <t>心理健康教育（1-9）劝A114教育法规（10-18）劝B102</t>
  </si>
  <si>
    <t>英语</t>
  </si>
  <si>
    <t>分析化学实验张抒峰刘越刘凯段旭川霍建中</t>
  </si>
  <si>
    <t xml:space="preserve">           </t>
  </si>
  <si>
    <t>无机化学实验2-2高东昭 钱璟</t>
  </si>
  <si>
    <t>英语（单）</t>
  </si>
  <si>
    <t>化学0701 (59人)</t>
  </si>
  <si>
    <t>化学0702 (58)</t>
  </si>
  <si>
    <t>化生0703（61）</t>
  </si>
  <si>
    <t xml:space="preserve"> 化学0801 （55）</t>
  </si>
  <si>
    <t>教师教育/物化实验乔艳红杨华</t>
  </si>
  <si>
    <t>化学0802（ 55）</t>
  </si>
  <si>
    <t>教师教育/物化实验杜桂香王英</t>
  </si>
  <si>
    <t>马克思主义基本原理    劝A111</t>
  </si>
  <si>
    <t>马克思主义基本原理劝A111（单）</t>
  </si>
  <si>
    <t>化学0902（61）</t>
  </si>
  <si>
    <t>化生0903（60）</t>
  </si>
  <si>
    <t>马克思主义基本原理劝A113</t>
  </si>
  <si>
    <t>马克思主义基本原理劝A111（双）</t>
  </si>
  <si>
    <t>思想道德修养劝学A311（单）</t>
  </si>
  <si>
    <t>无机化学实验2-2刘媛媛张国英</t>
  </si>
  <si>
    <t>无机化学实验2-2高东昭刘媛媛</t>
  </si>
  <si>
    <t xml:space="preserve">思想道德修养劝学B115（单） </t>
  </si>
  <si>
    <t>有机化学实验2-1马恩中柳清湘</t>
  </si>
  <si>
    <t>无机化学实验2-2张国英钱璟</t>
  </si>
  <si>
    <t>物理化学2-1丁斌B226</t>
  </si>
  <si>
    <t>结构化学黄正国明B223</t>
  </si>
  <si>
    <t>有机化学实验2-1蒋志勤马恩中明B521</t>
  </si>
  <si>
    <t>英语  （双）思想道德修养劝学A311（单）</t>
  </si>
  <si>
    <t>有机化学2-1田丽B223</t>
  </si>
  <si>
    <t>结构化学杨恩翠明B226</t>
  </si>
  <si>
    <t>环境化学陈婧明B226</t>
  </si>
  <si>
    <t>物理化学2-1孙玉绣明B226</t>
  </si>
  <si>
    <t>分析化学2-2刘凯明B215</t>
  </si>
  <si>
    <t>物理化学2-1丁斌明B215</t>
  </si>
  <si>
    <t>有机化学实验2-1蒋志勤刘巨艳明B521</t>
  </si>
  <si>
    <t>无机化学2-2刘媛媛明B519</t>
  </si>
  <si>
    <t>无机化学2-2刘景旺明B215</t>
  </si>
  <si>
    <t>有机化学实验2-1蒋志勤刘桂艳明B521</t>
  </si>
  <si>
    <t>有机分析刘桂艳明B223</t>
  </si>
  <si>
    <t xml:space="preserve">毛泽东思想    劝A115 </t>
  </si>
  <si>
    <t>军事理论(9-16)劝A111 18:00-20:30</t>
  </si>
  <si>
    <t>分析化学2-2陈婧明B223</t>
  </si>
  <si>
    <t>物理化学2-1   曹映玉明B215</t>
  </si>
  <si>
    <t>高等数学李相杰劝B415</t>
  </si>
  <si>
    <t>*精细有机合成王斌化学动力学乔艳红劝B415</t>
  </si>
  <si>
    <t>*专业英语冯艳B223</t>
  </si>
  <si>
    <t>*环境化学陈婧明B226</t>
  </si>
  <si>
    <t xml:space="preserve"> *细胞生物学王华忠劝B101                                           </t>
  </si>
  <si>
    <t>*有机分析刘桂艳/食品分析刘凯B223</t>
  </si>
  <si>
    <t>生物化学实验   李清芳/*食品分析刘凯</t>
  </si>
  <si>
    <t>*现代分析技术张抒峰劝B416</t>
  </si>
  <si>
    <t>细胞生物学实验</t>
  </si>
  <si>
    <t>*生物无机化学钱璟明B215（9-18）</t>
  </si>
  <si>
    <t xml:space="preserve">普通物理实验  </t>
  </si>
  <si>
    <t>*药物分子设计钱璟明B519   （9-18）</t>
  </si>
  <si>
    <t>结构化学刘琨明B226</t>
  </si>
  <si>
    <t>*药物分子设计钱璟B223（9-18）</t>
  </si>
  <si>
    <t>结构化学刘琨B223</t>
  </si>
  <si>
    <t>分析化学2-2陈婧（双）明B215 英语（单）</t>
  </si>
  <si>
    <t>物理化学2-1曹映玉明B215</t>
  </si>
  <si>
    <t>物理化学2-1孙玉绣明B215</t>
  </si>
  <si>
    <t>无机化学2-2孙亚秋明B223</t>
  </si>
  <si>
    <t>英语  （双）</t>
  </si>
  <si>
    <t xml:space="preserve">普通物理实验  </t>
  </si>
  <si>
    <t>有机化学2-1尹振明明B215</t>
  </si>
  <si>
    <t>化学学院2010-2011（二）课程安排表</t>
  </si>
  <si>
    <t xml:space="preserve">     </t>
  </si>
  <si>
    <t>注： 带*的课程为选修课,如涉及放假等情况，周次顺延。有机化学实验理论课（明B521）</t>
  </si>
  <si>
    <t>*材料化学    张国英       生物无机    高东昭劝B415</t>
  </si>
  <si>
    <t>*生物无机钱璟   明B226（9-18）</t>
  </si>
  <si>
    <t>无机化学2-2张欣    明B215</t>
  </si>
  <si>
    <t>无机化学2-2   刘媛媛    明B519</t>
  </si>
  <si>
    <t>无机化学2-2   孙亚秋  明B226</t>
  </si>
  <si>
    <t>结构化学     杨恩翠 明B226</t>
  </si>
  <si>
    <t>结构化学黄正国   明B223</t>
  </si>
  <si>
    <t>化学生物学原理  黄辉     明B519</t>
  </si>
  <si>
    <t>有机化学2-1    朱柏林  明B223</t>
  </si>
  <si>
    <t>思想道德修养劝B115</t>
  </si>
  <si>
    <t>有机化学2-1  王斌    明B519</t>
  </si>
  <si>
    <t>三字一画（1-9）基础教育改革（10-18）  劝B102</t>
  </si>
  <si>
    <t>*高等有机化学刘巨艳化学信息检索杜淼   劝B415</t>
  </si>
  <si>
    <t>*精细有机合成  王斌  化学动力学  乔艳红    劝B415</t>
  </si>
  <si>
    <t>*纳米材料化学杜桂香化学热力学  曹映玉  劝B415</t>
  </si>
  <si>
    <t xml:space="preserve">*现代分析技术   张抒峰  *化学热力学      曹映玉  劝B512  </t>
  </si>
  <si>
    <t>*材料化学     张国英生物无机化学     高东昭  劝B416</t>
  </si>
  <si>
    <t>有机化学2-1  尹振明明B226</t>
  </si>
  <si>
    <t>高等数学2-2 高红成 劝B102</t>
  </si>
  <si>
    <t>有机化学2-1田丽    明B223</t>
  </si>
  <si>
    <t>高等数学   于德胜劝B101</t>
  </si>
  <si>
    <t>高等数学   李相杰劝B415</t>
  </si>
  <si>
    <t>有机化学2-1 朱柏林   明B226</t>
  </si>
  <si>
    <t>有机化学2-1王斌明B226</t>
  </si>
  <si>
    <t>物化实验    杜桂香 王英</t>
  </si>
  <si>
    <t>物化实验       乔艳红杨华</t>
  </si>
  <si>
    <t>*纳米材料化学    杜桂香劝B415</t>
  </si>
  <si>
    <t>*专业英语    冯艳   明B519</t>
  </si>
  <si>
    <t>化学综合实验（报名的同学）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</si>
</sst>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1">
    <font>
      <sz val="12"/>
      <name val="宋体"/>
      <family val="0"/>
    </font>
    <font>
      <sz val="9"/>
      <name val="宋体"/>
      <family val="0"/>
    </font>
    <font>
      <b/>
      <sz val="8"/>
      <name val="新宋体"/>
      <family val="3"/>
    </font>
    <font>
      <b/>
      <sz val="8"/>
      <name val="宋体"/>
      <family val="0"/>
    </font>
    <font>
      <sz val="8"/>
      <name val="新宋体"/>
      <family val="3"/>
    </font>
    <font>
      <b/>
      <sz val="6"/>
      <name val="新宋体"/>
      <family val="3"/>
    </font>
    <font>
      <b/>
      <sz val="7"/>
      <name val="新宋体"/>
      <family val="3"/>
    </font>
    <font>
      <b/>
      <sz val="14"/>
      <name val="新宋体"/>
      <family val="3"/>
    </font>
    <font>
      <b/>
      <sz val="10"/>
      <name val="新宋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tabSelected="1" view="pageBreakPreview" zoomScaleSheetLayoutView="100" workbookViewId="0" topLeftCell="P1">
      <selection activeCell="AU7" sqref="AU7:AU9"/>
    </sheetView>
  </sheetViews>
  <sheetFormatPr defaultColWidth="9.00390625" defaultRowHeight="14.25"/>
  <cols>
    <col min="1" max="1" width="7.00390625" style="2" customWidth="1"/>
    <col min="2" max="2" width="2.625" style="2" customWidth="1"/>
    <col min="3" max="3" width="2.25390625" style="2" customWidth="1"/>
    <col min="4" max="4" width="2.625" style="2" customWidth="1"/>
    <col min="5" max="5" width="3.75390625" style="2" customWidth="1"/>
    <col min="6" max="6" width="2.625" style="2" customWidth="1"/>
    <col min="7" max="7" width="3.75390625" style="2" customWidth="1"/>
    <col min="8" max="8" width="2.875" style="2" customWidth="1"/>
    <col min="9" max="9" width="2.625" style="2" customWidth="1"/>
    <col min="10" max="10" width="5.25390625" style="9" customWidth="1"/>
    <col min="11" max="13" width="3.375" style="2" customWidth="1"/>
    <col min="14" max="14" width="3.75390625" style="2" customWidth="1"/>
    <col min="15" max="15" width="3.375" style="2" customWidth="1"/>
    <col min="16" max="16" width="4.125" style="2" customWidth="1"/>
    <col min="17" max="18" width="3.375" style="2" customWidth="1"/>
    <col min="19" max="19" width="4.50390625" style="2" customWidth="1"/>
    <col min="20" max="24" width="3.125" style="2" customWidth="1"/>
    <col min="25" max="25" width="3.75390625" style="2" customWidth="1"/>
    <col min="26" max="27" width="3.125" style="2" customWidth="1"/>
    <col min="28" max="28" width="5.625" style="2" customWidth="1"/>
    <col min="29" max="31" width="3.00390625" style="2" customWidth="1"/>
    <col min="32" max="32" width="4.875" style="2" customWidth="1"/>
    <col min="33" max="36" width="3.00390625" style="6" customWidth="1"/>
    <col min="37" max="37" width="5.875" style="2" customWidth="1"/>
    <col min="38" max="38" width="2.75390625" style="2" customWidth="1"/>
    <col min="39" max="39" width="3.25390625" style="2" customWidth="1"/>
    <col min="40" max="40" width="2.75390625" style="2" customWidth="1"/>
    <col min="41" max="41" width="3.50390625" style="2" customWidth="1"/>
    <col min="42" max="42" width="2.75390625" style="2" customWidth="1"/>
    <col min="43" max="43" width="3.25390625" style="2" customWidth="1"/>
    <col min="44" max="45" width="2.75390625" style="2" customWidth="1"/>
    <col min="46" max="46" width="5.25390625" style="2" customWidth="1"/>
    <col min="47" max="47" width="5.625" style="2" customWidth="1"/>
    <col min="48" max="48" width="6.75390625" style="2" customWidth="1"/>
    <col min="49" max="16384" width="9.00390625" style="2" customWidth="1"/>
  </cols>
  <sheetData>
    <row r="1" spans="1:48" ht="21" customHeight="1">
      <c r="A1" s="29" t="s">
        <v>86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1"/>
    </row>
    <row r="2" spans="1:48" ht="16.5" customHeight="1">
      <c r="A2" s="1"/>
      <c r="B2" s="12" t="s">
        <v>5</v>
      </c>
      <c r="C2" s="12"/>
      <c r="D2" s="12"/>
      <c r="E2" s="12"/>
      <c r="F2" s="12"/>
      <c r="G2" s="12"/>
      <c r="H2" s="12"/>
      <c r="I2" s="12"/>
      <c r="J2" s="12"/>
      <c r="K2" s="12" t="s">
        <v>6</v>
      </c>
      <c r="L2" s="12"/>
      <c r="M2" s="12"/>
      <c r="N2" s="12"/>
      <c r="O2" s="12"/>
      <c r="P2" s="12"/>
      <c r="Q2" s="12"/>
      <c r="R2" s="12"/>
      <c r="S2" s="12"/>
      <c r="T2" s="12" t="s">
        <v>7</v>
      </c>
      <c r="U2" s="12"/>
      <c r="V2" s="12"/>
      <c r="W2" s="12"/>
      <c r="X2" s="12"/>
      <c r="Y2" s="12"/>
      <c r="Z2" s="12"/>
      <c r="AA2" s="12"/>
      <c r="AB2" s="12"/>
      <c r="AC2" s="12" t="s">
        <v>8</v>
      </c>
      <c r="AD2" s="12"/>
      <c r="AE2" s="12"/>
      <c r="AF2" s="12"/>
      <c r="AG2" s="12"/>
      <c r="AH2" s="12"/>
      <c r="AI2" s="12"/>
      <c r="AJ2" s="12"/>
      <c r="AK2" s="12"/>
      <c r="AL2" s="12" t="s">
        <v>9</v>
      </c>
      <c r="AM2" s="12"/>
      <c r="AN2" s="12"/>
      <c r="AO2" s="12"/>
      <c r="AP2" s="12"/>
      <c r="AQ2" s="12"/>
      <c r="AR2" s="12"/>
      <c r="AS2" s="12"/>
      <c r="AT2" s="12"/>
      <c r="AU2" s="12" t="s">
        <v>10</v>
      </c>
      <c r="AV2" s="12" t="s">
        <v>11</v>
      </c>
    </row>
    <row r="3" spans="1:48" ht="16.5" customHeight="1">
      <c r="A3" s="1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3" t="s">
        <v>3</v>
      </c>
      <c r="K3" s="1">
        <v>1</v>
      </c>
      <c r="L3" s="1">
        <v>2</v>
      </c>
      <c r="M3" s="1">
        <v>3</v>
      </c>
      <c r="N3" s="1">
        <v>4</v>
      </c>
      <c r="O3" s="1">
        <v>5</v>
      </c>
      <c r="P3" s="1">
        <v>6</v>
      </c>
      <c r="Q3" s="1">
        <v>7</v>
      </c>
      <c r="R3" s="1">
        <v>8</v>
      </c>
      <c r="S3" s="3" t="s">
        <v>3</v>
      </c>
      <c r="T3" s="1">
        <v>1</v>
      </c>
      <c r="U3" s="1">
        <v>2</v>
      </c>
      <c r="V3" s="1">
        <v>3</v>
      </c>
      <c r="W3" s="1">
        <v>4</v>
      </c>
      <c r="X3" s="1">
        <v>5</v>
      </c>
      <c r="Y3" s="1">
        <v>6</v>
      </c>
      <c r="Z3" s="1">
        <v>7</v>
      </c>
      <c r="AA3" s="1">
        <v>8</v>
      </c>
      <c r="AB3" s="3" t="s">
        <v>3</v>
      </c>
      <c r="AC3" s="1">
        <v>1</v>
      </c>
      <c r="AD3" s="1">
        <v>2</v>
      </c>
      <c r="AE3" s="1">
        <v>3</v>
      </c>
      <c r="AF3" s="1">
        <v>4</v>
      </c>
      <c r="AG3" s="4">
        <v>5</v>
      </c>
      <c r="AH3" s="4">
        <v>6</v>
      </c>
      <c r="AI3" s="4">
        <v>7</v>
      </c>
      <c r="AJ3" s="4">
        <v>8</v>
      </c>
      <c r="AK3" s="3" t="s">
        <v>3</v>
      </c>
      <c r="AL3" s="1">
        <v>1</v>
      </c>
      <c r="AM3" s="1">
        <v>2</v>
      </c>
      <c r="AN3" s="1">
        <v>3</v>
      </c>
      <c r="AO3" s="1">
        <v>4</v>
      </c>
      <c r="AP3" s="1">
        <v>5</v>
      </c>
      <c r="AQ3" s="1">
        <v>6</v>
      </c>
      <c r="AR3" s="1">
        <v>7</v>
      </c>
      <c r="AS3" s="1">
        <v>8</v>
      </c>
      <c r="AT3" s="3" t="s">
        <v>3</v>
      </c>
      <c r="AU3" s="12"/>
      <c r="AV3" s="12"/>
    </row>
    <row r="4" spans="1:48" ht="32.25" customHeight="1">
      <c r="A4" s="1" t="s">
        <v>26</v>
      </c>
      <c r="B4" s="1"/>
      <c r="C4" s="1"/>
      <c r="D4" s="1"/>
      <c r="I4" s="1"/>
      <c r="J4" s="1"/>
      <c r="S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  <c r="AI4" s="4"/>
      <c r="AJ4" s="4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35.25" customHeight="1">
      <c r="A5" s="1" t="s">
        <v>27</v>
      </c>
      <c r="B5" s="1"/>
      <c r="C5" s="1"/>
      <c r="D5" s="1"/>
      <c r="E5" s="1"/>
      <c r="F5" s="1"/>
      <c r="G5" s="1"/>
      <c r="H5" s="1"/>
      <c r="I5" s="1"/>
      <c r="J5" s="1"/>
      <c r="S5" s="1"/>
      <c r="V5" s="1"/>
      <c r="W5" s="1"/>
      <c r="X5" s="1"/>
      <c r="Y5" s="1"/>
      <c r="Z5" s="1"/>
      <c r="AA5" s="1"/>
      <c r="AB5" s="1"/>
      <c r="AC5" s="1"/>
      <c r="AD5" s="1" t="s">
        <v>87</v>
      </c>
      <c r="AE5" s="1"/>
      <c r="AF5" s="1"/>
      <c r="AG5" s="4"/>
      <c r="AH5" s="4"/>
      <c r="AI5" s="4"/>
      <c r="AJ5" s="4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30" customHeight="1">
      <c r="A6" s="1" t="s">
        <v>28</v>
      </c>
      <c r="B6" s="1"/>
      <c r="C6" s="1"/>
      <c r="D6" s="1"/>
      <c r="E6" s="1"/>
      <c r="F6" s="1"/>
      <c r="G6" s="1"/>
      <c r="H6" s="1"/>
      <c r="I6" s="1"/>
      <c r="J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4"/>
      <c r="AH6" s="4"/>
      <c r="AI6" s="4"/>
      <c r="AJ6" s="4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49.5" customHeight="1">
      <c r="A7" s="1" t="s">
        <v>29</v>
      </c>
      <c r="B7" s="13" t="s">
        <v>30</v>
      </c>
      <c r="C7" s="13"/>
      <c r="D7" s="13"/>
      <c r="E7" s="13"/>
      <c r="F7" s="13" t="s">
        <v>13</v>
      </c>
      <c r="G7" s="13"/>
      <c r="H7" s="13"/>
      <c r="I7" s="13"/>
      <c r="J7" s="12"/>
      <c r="K7" s="12" t="s">
        <v>101</v>
      </c>
      <c r="L7" s="12"/>
      <c r="M7" s="12" t="s">
        <v>95</v>
      </c>
      <c r="N7" s="12"/>
      <c r="O7" s="14" t="s">
        <v>104</v>
      </c>
      <c r="P7" s="15"/>
      <c r="Q7" s="12" t="s">
        <v>60</v>
      </c>
      <c r="R7" s="12"/>
      <c r="S7" s="12"/>
      <c r="T7" s="13" t="s">
        <v>102</v>
      </c>
      <c r="U7" s="13"/>
      <c r="V7" s="13" t="s">
        <v>103</v>
      </c>
      <c r="W7" s="13"/>
      <c r="X7" s="12" t="s">
        <v>101</v>
      </c>
      <c r="Y7" s="12"/>
      <c r="Z7" s="13"/>
      <c r="AA7" s="13"/>
      <c r="AB7" s="12"/>
      <c r="AC7" s="12" t="s">
        <v>114</v>
      </c>
      <c r="AD7" s="12"/>
      <c r="AE7" s="12"/>
      <c r="AF7" s="12"/>
      <c r="AG7" s="4"/>
      <c r="AH7" s="4"/>
      <c r="AI7" s="4"/>
      <c r="AJ7" s="4"/>
      <c r="AK7" s="12" t="s">
        <v>71</v>
      </c>
      <c r="AL7" s="13" t="s">
        <v>65</v>
      </c>
      <c r="AM7" s="13"/>
      <c r="AN7" s="13" t="s">
        <v>115</v>
      </c>
      <c r="AO7" s="13"/>
      <c r="AP7" s="12" t="s">
        <v>46</v>
      </c>
      <c r="AQ7" s="12"/>
      <c r="AR7" s="1"/>
      <c r="AS7" s="1"/>
      <c r="AT7" s="1"/>
      <c r="AU7" s="26" t="s">
        <v>117</v>
      </c>
      <c r="AV7" s="1"/>
    </row>
    <row r="8" spans="1:48" ht="44.25" customHeight="1">
      <c r="A8" s="1" t="s">
        <v>31</v>
      </c>
      <c r="B8" s="13" t="s">
        <v>13</v>
      </c>
      <c r="C8" s="13"/>
      <c r="D8" s="13"/>
      <c r="E8" s="13"/>
      <c r="F8" s="13" t="s">
        <v>32</v>
      </c>
      <c r="G8" s="13"/>
      <c r="H8" s="13"/>
      <c r="I8" s="13"/>
      <c r="J8" s="12"/>
      <c r="K8" s="12"/>
      <c r="L8" s="12"/>
      <c r="M8" s="12" t="s">
        <v>94</v>
      </c>
      <c r="N8" s="12"/>
      <c r="O8" s="20"/>
      <c r="P8" s="21"/>
      <c r="Q8" s="12"/>
      <c r="R8" s="12"/>
      <c r="S8" s="12"/>
      <c r="T8" s="13"/>
      <c r="U8" s="13"/>
      <c r="V8" s="13"/>
      <c r="W8" s="13"/>
      <c r="X8" s="12"/>
      <c r="Y8" s="12"/>
      <c r="Z8" s="13"/>
      <c r="AA8" s="13"/>
      <c r="AB8" s="12"/>
      <c r="AC8" s="12"/>
      <c r="AD8" s="12"/>
      <c r="AE8" s="12" t="s">
        <v>50</v>
      </c>
      <c r="AF8" s="12"/>
      <c r="AG8" s="4"/>
      <c r="AH8" s="4"/>
      <c r="AI8" s="4"/>
      <c r="AJ8" s="4"/>
      <c r="AK8" s="25"/>
      <c r="AL8" s="13"/>
      <c r="AM8" s="13"/>
      <c r="AN8" s="13"/>
      <c r="AO8" s="13"/>
      <c r="AP8" s="12" t="s">
        <v>113</v>
      </c>
      <c r="AQ8" s="12"/>
      <c r="AR8" s="12"/>
      <c r="AS8" s="12"/>
      <c r="AT8" s="1"/>
      <c r="AU8" s="27"/>
      <c r="AV8" s="1"/>
    </row>
    <row r="9" spans="1:48" ht="58.5" customHeight="1">
      <c r="A9" s="1" t="s">
        <v>4</v>
      </c>
      <c r="B9" s="12"/>
      <c r="C9" s="12"/>
      <c r="D9" s="12"/>
      <c r="E9" s="12"/>
      <c r="F9" s="12" t="s">
        <v>116</v>
      </c>
      <c r="G9" s="12"/>
      <c r="H9" s="1"/>
      <c r="I9" s="1"/>
      <c r="J9" s="1"/>
      <c r="M9" s="24" t="s">
        <v>75</v>
      </c>
      <c r="N9" s="24"/>
      <c r="O9" s="12" t="s">
        <v>96</v>
      </c>
      <c r="P9" s="12"/>
      <c r="Q9" s="12"/>
      <c r="R9" s="12"/>
      <c r="S9" s="1"/>
      <c r="V9" s="12" t="s">
        <v>76</v>
      </c>
      <c r="W9" s="12"/>
      <c r="X9" s="12" t="s">
        <v>67</v>
      </c>
      <c r="Y9" s="12"/>
      <c r="Z9" s="12" t="s">
        <v>66</v>
      </c>
      <c r="AA9" s="12"/>
      <c r="AB9" s="1"/>
      <c r="AC9" s="12"/>
      <c r="AD9" s="12"/>
      <c r="AE9" s="12" t="s">
        <v>77</v>
      </c>
      <c r="AF9" s="12"/>
      <c r="AG9" s="4"/>
      <c r="AH9" s="4"/>
      <c r="AI9" s="4"/>
      <c r="AJ9" s="4"/>
      <c r="AK9" s="1"/>
      <c r="AL9" s="12" t="s">
        <v>78</v>
      </c>
      <c r="AM9" s="12"/>
      <c r="AN9" s="12" t="s">
        <v>51</v>
      </c>
      <c r="AO9" s="12"/>
      <c r="AP9" s="12"/>
      <c r="AQ9" s="12"/>
      <c r="AR9" s="1"/>
      <c r="AS9" s="1"/>
      <c r="AT9" s="1"/>
      <c r="AU9" s="28"/>
      <c r="AV9" s="1"/>
    </row>
    <row r="10" spans="1:48" ht="60.75" customHeight="1">
      <c r="A10" s="1" t="s">
        <v>14</v>
      </c>
      <c r="B10" s="12" t="s">
        <v>12</v>
      </c>
      <c r="C10" s="12"/>
      <c r="D10" s="12" t="s">
        <v>89</v>
      </c>
      <c r="E10" s="12"/>
      <c r="F10" s="13" t="s">
        <v>74</v>
      </c>
      <c r="G10" s="13"/>
      <c r="H10" s="13"/>
      <c r="I10" s="13"/>
      <c r="J10" s="26" t="s">
        <v>61</v>
      </c>
      <c r="K10" s="12" t="s">
        <v>62</v>
      </c>
      <c r="L10" s="12"/>
      <c r="M10" s="12" t="s">
        <v>63</v>
      </c>
      <c r="N10" s="12"/>
      <c r="O10" s="12" t="s">
        <v>21</v>
      </c>
      <c r="P10" s="12"/>
      <c r="Q10" s="12" t="s">
        <v>33</v>
      </c>
      <c r="R10" s="12"/>
      <c r="S10" s="12"/>
      <c r="T10" s="12" t="s">
        <v>20</v>
      </c>
      <c r="U10" s="12"/>
      <c r="V10" s="12" t="s">
        <v>100</v>
      </c>
      <c r="W10" s="12"/>
      <c r="X10" s="12" t="s">
        <v>105</v>
      </c>
      <c r="Y10" s="12"/>
      <c r="Z10" s="12" t="s">
        <v>79</v>
      </c>
      <c r="AA10" s="12"/>
      <c r="AB10" s="1"/>
      <c r="AC10" s="12" t="s">
        <v>22</v>
      </c>
      <c r="AD10" s="12"/>
      <c r="AE10" s="12"/>
      <c r="AF10" s="12"/>
      <c r="AG10" s="4"/>
      <c r="AH10" s="4"/>
      <c r="AI10" s="4"/>
      <c r="AJ10" s="4"/>
      <c r="AK10" s="1"/>
      <c r="AN10" s="12" t="s">
        <v>80</v>
      </c>
      <c r="AO10" s="12"/>
      <c r="AP10" s="12" t="s">
        <v>34</v>
      </c>
      <c r="AQ10" s="12"/>
      <c r="AR10" s="12" t="s">
        <v>21</v>
      </c>
      <c r="AS10" s="12"/>
      <c r="AT10" s="1"/>
      <c r="AU10" s="1"/>
      <c r="AV10" s="1"/>
    </row>
    <row r="11" spans="1:48" ht="65.25" customHeight="1">
      <c r="A11" s="1" t="s">
        <v>35</v>
      </c>
      <c r="B11" s="12"/>
      <c r="C11" s="12"/>
      <c r="D11" s="12"/>
      <c r="E11" s="12"/>
      <c r="F11" s="12" t="s">
        <v>52</v>
      </c>
      <c r="G11" s="12"/>
      <c r="H11" s="12" t="s">
        <v>53</v>
      </c>
      <c r="I11" s="12"/>
      <c r="J11" s="27"/>
      <c r="K11" s="12" t="s">
        <v>22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 t="s">
        <v>25</v>
      </c>
      <c r="AA11" s="12"/>
      <c r="AB11" s="1" t="s">
        <v>23</v>
      </c>
      <c r="AC11" s="13" t="s">
        <v>84</v>
      </c>
      <c r="AD11" s="13"/>
      <c r="AE11" s="13"/>
      <c r="AF11" s="13"/>
      <c r="AG11" s="4"/>
      <c r="AH11" s="4"/>
      <c r="AI11" s="4"/>
      <c r="AJ11" s="4"/>
      <c r="AK11" s="1"/>
      <c r="AL11" s="12" t="s">
        <v>81</v>
      </c>
      <c r="AM11" s="12"/>
      <c r="AN11" s="12"/>
      <c r="AO11" s="12"/>
      <c r="AP11" s="12"/>
      <c r="AQ11" s="12"/>
      <c r="AR11" s="12"/>
      <c r="AS11" s="12"/>
      <c r="AT11" s="1"/>
      <c r="AU11" s="1"/>
      <c r="AV11" s="1"/>
    </row>
    <row r="12" spans="1:48" ht="51" customHeight="1">
      <c r="A12" s="1" t="s">
        <v>36</v>
      </c>
      <c r="B12" s="12"/>
      <c r="C12" s="12"/>
      <c r="D12" s="23" t="s">
        <v>90</v>
      </c>
      <c r="E12" s="23"/>
      <c r="F12" s="12" t="s">
        <v>54</v>
      </c>
      <c r="G12" s="12"/>
      <c r="H12" s="18" t="s">
        <v>59</v>
      </c>
      <c r="I12" s="19"/>
      <c r="J12" s="28"/>
      <c r="K12" s="12" t="s">
        <v>70</v>
      </c>
      <c r="L12" s="12"/>
      <c r="M12" s="12"/>
      <c r="N12" s="12"/>
      <c r="O12" s="12"/>
      <c r="P12" s="12"/>
      <c r="Q12" s="12" t="s">
        <v>37</v>
      </c>
      <c r="R12" s="12"/>
      <c r="S12" s="1"/>
      <c r="T12" s="12" t="s">
        <v>45</v>
      </c>
      <c r="U12" s="12"/>
      <c r="V12" s="24" t="s">
        <v>69</v>
      </c>
      <c r="W12" s="24"/>
      <c r="X12" s="23" t="s">
        <v>73</v>
      </c>
      <c r="Y12" s="23"/>
      <c r="Z12" s="12" t="s">
        <v>25</v>
      </c>
      <c r="AA12" s="12"/>
      <c r="AB12" s="5" t="s">
        <v>68</v>
      </c>
      <c r="AC12" s="12" t="s">
        <v>72</v>
      </c>
      <c r="AD12" s="12"/>
      <c r="AE12" s="12"/>
      <c r="AF12" s="12"/>
      <c r="AG12" s="4"/>
      <c r="AH12" s="4"/>
      <c r="AI12" s="4"/>
      <c r="AJ12" s="4"/>
      <c r="AK12" s="1"/>
      <c r="AL12" s="13" t="s">
        <v>74</v>
      </c>
      <c r="AM12" s="13"/>
      <c r="AN12" s="13"/>
      <c r="AO12" s="13"/>
      <c r="AP12" s="12" t="s">
        <v>38</v>
      </c>
      <c r="AQ12" s="12"/>
      <c r="AR12" s="12"/>
      <c r="AS12" s="12"/>
      <c r="AT12" s="1"/>
      <c r="AU12" s="1"/>
      <c r="AV12" s="1"/>
    </row>
    <row r="13" spans="1:48" ht="67.5" customHeight="1">
      <c r="A13" s="1" t="s">
        <v>15</v>
      </c>
      <c r="B13" s="13" t="s">
        <v>21</v>
      </c>
      <c r="C13" s="13"/>
      <c r="D13" s="12" t="s">
        <v>39</v>
      </c>
      <c r="E13" s="12"/>
      <c r="F13" s="12" t="s">
        <v>24</v>
      </c>
      <c r="G13" s="12"/>
      <c r="H13" s="12"/>
      <c r="I13" s="12"/>
      <c r="J13" s="1"/>
      <c r="K13" s="12" t="s">
        <v>93</v>
      </c>
      <c r="L13" s="12"/>
      <c r="M13" s="12" t="s">
        <v>12</v>
      </c>
      <c r="N13" s="12"/>
      <c r="O13" s="12" t="s">
        <v>85</v>
      </c>
      <c r="P13" s="12"/>
      <c r="Q13" s="12"/>
      <c r="R13" s="12"/>
      <c r="S13" s="1"/>
      <c r="T13" s="12" t="s">
        <v>47</v>
      </c>
      <c r="U13" s="12"/>
      <c r="V13" s="12"/>
      <c r="W13" s="12"/>
      <c r="X13" s="14" t="s">
        <v>48</v>
      </c>
      <c r="Y13" s="15"/>
      <c r="Z13" s="1"/>
      <c r="AA13" s="1"/>
      <c r="AB13" s="1" t="s">
        <v>107</v>
      </c>
      <c r="AC13" s="12" t="s">
        <v>106</v>
      </c>
      <c r="AD13" s="12"/>
      <c r="AE13" s="12" t="s">
        <v>21</v>
      </c>
      <c r="AF13" s="12"/>
      <c r="AI13" s="4"/>
      <c r="AJ13" s="4"/>
      <c r="AK13" s="1"/>
      <c r="AN13" s="12" t="s">
        <v>82</v>
      </c>
      <c r="AO13" s="12"/>
      <c r="AR13" s="1"/>
      <c r="AS13" s="1"/>
      <c r="AT13" s="1"/>
      <c r="AU13" s="1"/>
      <c r="AV13" s="1"/>
    </row>
    <row r="14" spans="1:48" ht="67.5" customHeight="1">
      <c r="A14" s="1" t="s">
        <v>18</v>
      </c>
      <c r="B14" s="13"/>
      <c r="C14" s="13"/>
      <c r="D14" s="12"/>
      <c r="E14" s="12"/>
      <c r="F14" s="12" t="s">
        <v>55</v>
      </c>
      <c r="G14" s="12"/>
      <c r="H14" s="12"/>
      <c r="I14" s="12"/>
      <c r="J14" s="1"/>
      <c r="K14" s="12" t="s">
        <v>92</v>
      </c>
      <c r="L14" s="12"/>
      <c r="M14" s="12"/>
      <c r="N14" s="12"/>
      <c r="O14" s="12" t="s">
        <v>97</v>
      </c>
      <c r="P14" s="12"/>
      <c r="Q14" s="12"/>
      <c r="R14" s="12"/>
      <c r="S14" s="1"/>
      <c r="T14" s="12" t="s">
        <v>40</v>
      </c>
      <c r="U14" s="12"/>
      <c r="V14" s="12"/>
      <c r="W14" s="12"/>
      <c r="X14" s="16"/>
      <c r="Y14" s="17"/>
      <c r="AB14" s="1"/>
      <c r="AC14" s="12" t="s">
        <v>56</v>
      </c>
      <c r="AD14" s="12"/>
      <c r="AE14" s="12"/>
      <c r="AF14" s="12"/>
      <c r="AI14" s="4"/>
      <c r="AJ14" s="4"/>
      <c r="AK14" s="1" t="s">
        <v>64</v>
      </c>
      <c r="AL14" s="12" t="s">
        <v>111</v>
      </c>
      <c r="AM14" s="12"/>
      <c r="AN14" s="12"/>
      <c r="AO14" s="12"/>
      <c r="AR14" s="1"/>
      <c r="AS14" s="1"/>
      <c r="AT14" s="1"/>
      <c r="AU14" s="1"/>
      <c r="AV14" s="1"/>
    </row>
    <row r="15" spans="1:48" ht="63" customHeight="1">
      <c r="A15" s="1" t="s">
        <v>17</v>
      </c>
      <c r="B15" s="13"/>
      <c r="C15" s="13"/>
      <c r="D15" s="12"/>
      <c r="E15" s="12"/>
      <c r="F15" s="12" t="s">
        <v>49</v>
      </c>
      <c r="G15" s="12"/>
      <c r="H15" s="12"/>
      <c r="I15" s="12"/>
      <c r="J15" s="1"/>
      <c r="M15" s="12"/>
      <c r="N15" s="12"/>
      <c r="O15" s="12" t="s">
        <v>41</v>
      </c>
      <c r="P15" s="12"/>
      <c r="Q15" s="12"/>
      <c r="R15" s="12"/>
      <c r="S15" s="1"/>
      <c r="V15" s="12" t="s">
        <v>57</v>
      </c>
      <c r="W15" s="12"/>
      <c r="X15" s="16"/>
      <c r="Y15" s="17"/>
      <c r="Z15" s="7"/>
      <c r="AB15" s="1"/>
      <c r="AC15" s="12" t="s">
        <v>108</v>
      </c>
      <c r="AD15" s="12"/>
      <c r="AE15" s="12"/>
      <c r="AF15" s="12"/>
      <c r="AK15" s="1" t="s">
        <v>109</v>
      </c>
      <c r="AL15" s="12" t="s">
        <v>58</v>
      </c>
      <c r="AM15" s="12"/>
      <c r="AN15" s="12"/>
      <c r="AO15" s="12"/>
      <c r="AP15" s="12" t="s">
        <v>57</v>
      </c>
      <c r="AQ15" s="12"/>
      <c r="AT15" s="1"/>
      <c r="AU15" s="1"/>
      <c r="AV15" s="1"/>
    </row>
    <row r="16" spans="1:48" ht="59.25" customHeight="1">
      <c r="A16" s="1" t="s">
        <v>16</v>
      </c>
      <c r="B16" s="13"/>
      <c r="C16" s="13"/>
      <c r="D16" s="12" t="s">
        <v>91</v>
      </c>
      <c r="E16" s="12"/>
      <c r="F16" s="12" t="s">
        <v>42</v>
      </c>
      <c r="G16" s="12"/>
      <c r="H16" s="12"/>
      <c r="I16" s="12"/>
      <c r="J16" s="1" t="s">
        <v>19</v>
      </c>
      <c r="K16" s="8"/>
      <c r="L16" s="8"/>
      <c r="M16" s="12"/>
      <c r="N16" s="12"/>
      <c r="O16" s="12" t="s">
        <v>43</v>
      </c>
      <c r="P16" s="12"/>
      <c r="Q16" s="12"/>
      <c r="R16" s="12"/>
      <c r="S16" s="1"/>
      <c r="T16" s="12" t="s">
        <v>98</v>
      </c>
      <c r="U16" s="12"/>
      <c r="V16" s="10" t="s">
        <v>99</v>
      </c>
      <c r="W16" s="11"/>
      <c r="X16" s="10" t="s">
        <v>83</v>
      </c>
      <c r="Y16" s="11"/>
      <c r="AB16" s="1"/>
      <c r="AC16" s="12" t="s">
        <v>91</v>
      </c>
      <c r="AD16" s="12"/>
      <c r="AE16" s="12"/>
      <c r="AF16" s="12"/>
      <c r="AK16" s="1" t="s">
        <v>110</v>
      </c>
      <c r="AL16" s="12" t="s">
        <v>44</v>
      </c>
      <c r="AM16" s="12"/>
      <c r="AN16" s="12"/>
      <c r="AO16" s="12"/>
      <c r="AP16" s="10" t="s">
        <v>112</v>
      </c>
      <c r="AQ16" s="11"/>
      <c r="AT16" s="1"/>
      <c r="AU16" s="1"/>
      <c r="AV16" s="1"/>
    </row>
    <row r="17" spans="1:48" ht="43.5" customHeight="1">
      <c r="A17" s="22" t="s">
        <v>88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</row>
    <row r="18" ht="1.5" customHeight="1"/>
  </sheetData>
  <mergeCells count="120">
    <mergeCell ref="F7:I7"/>
    <mergeCell ref="K7:L8"/>
    <mergeCell ref="F8:I8"/>
    <mergeCell ref="AU7:AU9"/>
    <mergeCell ref="B2:J2"/>
    <mergeCell ref="K2:S2"/>
    <mergeCell ref="T2:AB2"/>
    <mergeCell ref="AC2:AK2"/>
    <mergeCell ref="AL2:AT2"/>
    <mergeCell ref="AU2:AU3"/>
    <mergeCell ref="A1:AV1"/>
    <mergeCell ref="B10:C12"/>
    <mergeCell ref="AP12:AQ12"/>
    <mergeCell ref="Q10:R11"/>
    <mergeCell ref="V12:W12"/>
    <mergeCell ref="AL12:AO12"/>
    <mergeCell ref="Z10:AA10"/>
    <mergeCell ref="Z11:AA11"/>
    <mergeCell ref="D10:E11"/>
    <mergeCell ref="X10:Y11"/>
    <mergeCell ref="AK7:AK8"/>
    <mergeCell ref="AN7:AO8"/>
    <mergeCell ref="AB7:AB8"/>
    <mergeCell ref="B8:E8"/>
    <mergeCell ref="T7:U8"/>
    <mergeCell ref="F11:G11"/>
    <mergeCell ref="J10:J12"/>
    <mergeCell ref="B7:E7"/>
    <mergeCell ref="B9:C9"/>
    <mergeCell ref="AN9:AO9"/>
    <mergeCell ref="D9:E9"/>
    <mergeCell ref="M9:N9"/>
    <mergeCell ref="AC9:AD9"/>
    <mergeCell ref="D13:E15"/>
    <mergeCell ref="K13:L13"/>
    <mergeCell ref="AV2:AV3"/>
    <mergeCell ref="AL11:AM11"/>
    <mergeCell ref="AC7:AF7"/>
    <mergeCell ref="AP8:AS8"/>
    <mergeCell ref="AP7:AQ7"/>
    <mergeCell ref="AP10:AQ11"/>
    <mergeCell ref="AC10:AF10"/>
    <mergeCell ref="AC8:AD8"/>
    <mergeCell ref="M13:N16"/>
    <mergeCell ref="F14:I14"/>
    <mergeCell ref="H15:I15"/>
    <mergeCell ref="F15:G15"/>
    <mergeCell ref="H16:I16"/>
    <mergeCell ref="AP9:AQ9"/>
    <mergeCell ref="X12:Y12"/>
    <mergeCell ref="Q12:R12"/>
    <mergeCell ref="AE9:AF9"/>
    <mergeCell ref="V9:W9"/>
    <mergeCell ref="AN10:AO10"/>
    <mergeCell ref="S10:S11"/>
    <mergeCell ref="AL9:AM9"/>
    <mergeCell ref="AN11:AO11"/>
    <mergeCell ref="A17:AV17"/>
    <mergeCell ref="AR10:AS12"/>
    <mergeCell ref="F13:I13"/>
    <mergeCell ref="T16:U16"/>
    <mergeCell ref="B13:C16"/>
    <mergeCell ref="D16:E16"/>
    <mergeCell ref="F16:G16"/>
    <mergeCell ref="D12:E12"/>
    <mergeCell ref="V10:W11"/>
    <mergeCell ref="AP16:AQ16"/>
    <mergeCell ref="V15:W15"/>
    <mergeCell ref="O15:R15"/>
    <mergeCell ref="AP15:AQ15"/>
    <mergeCell ref="Q13:R13"/>
    <mergeCell ref="AN14:AO14"/>
    <mergeCell ref="T13:W13"/>
    <mergeCell ref="T14:W14"/>
    <mergeCell ref="O13:P13"/>
    <mergeCell ref="AN13:AO13"/>
    <mergeCell ref="O16:R16"/>
    <mergeCell ref="F9:G9"/>
    <mergeCell ref="H11:I11"/>
    <mergeCell ref="O10:P12"/>
    <mergeCell ref="Q7:R9"/>
    <mergeCell ref="M8:N8"/>
    <mergeCell ref="K14:L14"/>
    <mergeCell ref="F10:I10"/>
    <mergeCell ref="K11:N11"/>
    <mergeCell ref="F12:G12"/>
    <mergeCell ref="S7:S8"/>
    <mergeCell ref="O7:P8"/>
    <mergeCell ref="Z12:AA12"/>
    <mergeCell ref="J7:J8"/>
    <mergeCell ref="K12:N12"/>
    <mergeCell ref="T10:U11"/>
    <mergeCell ref="M10:N10"/>
    <mergeCell ref="X9:Y9"/>
    <mergeCell ref="X7:Y8"/>
    <mergeCell ref="AC16:AD16"/>
    <mergeCell ref="Q14:R14"/>
    <mergeCell ref="V7:W8"/>
    <mergeCell ref="AL15:AO15"/>
    <mergeCell ref="AL16:AO16"/>
    <mergeCell ref="AL14:AM14"/>
    <mergeCell ref="AC15:AD15"/>
    <mergeCell ref="Z9:AA9"/>
    <mergeCell ref="X16:Y16"/>
    <mergeCell ref="AL7:AM8"/>
    <mergeCell ref="H12:I12"/>
    <mergeCell ref="K10:L10"/>
    <mergeCell ref="AC11:AF11"/>
    <mergeCell ref="T12:U12"/>
    <mergeCell ref="AC12:AF12"/>
    <mergeCell ref="V16:W16"/>
    <mergeCell ref="O9:P9"/>
    <mergeCell ref="AE8:AF8"/>
    <mergeCell ref="M7:N7"/>
    <mergeCell ref="Z7:AA8"/>
    <mergeCell ref="X13:Y15"/>
    <mergeCell ref="AC13:AD13"/>
    <mergeCell ref="AC14:AD14"/>
    <mergeCell ref="AE13:AF16"/>
    <mergeCell ref="O14:P14"/>
  </mergeCells>
  <printOptions horizontalCentered="1"/>
  <pageMargins left="0" right="0" top="0.2755905511811024" bottom="0.1968503937007874" header="0.15748031496062992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C47" sqref="C47"/>
    </sheetView>
  </sheetViews>
  <sheetFormatPr defaultColWidth="9.00390625" defaultRowHeight="14.25"/>
  <sheetData>
    <row r="1" spans="1:3" ht="14.25">
      <c r="A1">
        <v>16</v>
      </c>
      <c r="B1">
        <v>20</v>
      </c>
      <c r="C1">
        <f>A1*B1</f>
        <v>320</v>
      </c>
    </row>
    <row r="2" spans="1:3" ht="14.25">
      <c r="A2">
        <v>14</v>
      </c>
      <c r="B2">
        <v>20</v>
      </c>
      <c r="C2">
        <f aca="true" t="shared" si="0" ref="C2:C45">A2*B2</f>
        <v>280</v>
      </c>
    </row>
    <row r="3" spans="1:3" ht="14.25">
      <c r="A3">
        <v>13</v>
      </c>
      <c r="B3">
        <v>20</v>
      </c>
      <c r="C3">
        <f t="shared" si="0"/>
        <v>260</v>
      </c>
    </row>
    <row r="4" spans="1:3" ht="14.25">
      <c r="A4">
        <v>6</v>
      </c>
      <c r="B4">
        <v>20</v>
      </c>
      <c r="C4">
        <f t="shared" si="0"/>
        <v>120</v>
      </c>
    </row>
    <row r="5" spans="1:3" ht="14.25">
      <c r="A5">
        <v>5</v>
      </c>
      <c r="B5">
        <v>20</v>
      </c>
      <c r="C5">
        <f t="shared" si="0"/>
        <v>100</v>
      </c>
    </row>
    <row r="6" spans="1:3" ht="14.25">
      <c r="A6">
        <v>5</v>
      </c>
      <c r="B6">
        <v>20</v>
      </c>
      <c r="C6">
        <f t="shared" si="0"/>
        <v>100</v>
      </c>
    </row>
    <row r="7" spans="1:3" ht="14.25">
      <c r="A7">
        <v>1</v>
      </c>
      <c r="B7">
        <v>20</v>
      </c>
      <c r="C7">
        <f t="shared" si="0"/>
        <v>20</v>
      </c>
    </row>
    <row r="8" spans="1:3" ht="14.25">
      <c r="A8">
        <v>4</v>
      </c>
      <c r="B8">
        <v>20</v>
      </c>
      <c r="C8">
        <f t="shared" si="0"/>
        <v>80</v>
      </c>
    </row>
    <row r="9" spans="1:3" ht="14.25">
      <c r="A9">
        <v>1</v>
      </c>
      <c r="B9">
        <v>60</v>
      </c>
      <c r="C9">
        <f t="shared" si="0"/>
        <v>60</v>
      </c>
    </row>
    <row r="10" spans="1:3" ht="14.25">
      <c r="A10">
        <v>2</v>
      </c>
      <c r="B10">
        <v>40</v>
      </c>
      <c r="C10">
        <f t="shared" si="0"/>
        <v>80</v>
      </c>
    </row>
    <row r="11" spans="1:3" ht="14.25">
      <c r="A11">
        <v>3</v>
      </c>
      <c r="B11">
        <v>20</v>
      </c>
      <c r="C11">
        <f t="shared" si="0"/>
        <v>60</v>
      </c>
    </row>
    <row r="12" spans="1:3" ht="14.25">
      <c r="A12">
        <v>2</v>
      </c>
      <c r="B12">
        <v>20</v>
      </c>
      <c r="C12">
        <f t="shared" si="0"/>
        <v>40</v>
      </c>
    </row>
    <row r="13" spans="1:3" ht="14.25">
      <c r="A13">
        <v>10</v>
      </c>
      <c r="B13">
        <v>20</v>
      </c>
      <c r="C13">
        <f t="shared" si="0"/>
        <v>200</v>
      </c>
    </row>
    <row r="14" spans="1:3" ht="14.25">
      <c r="A14">
        <v>2</v>
      </c>
      <c r="B14">
        <v>20</v>
      </c>
      <c r="C14">
        <f t="shared" si="0"/>
        <v>40</v>
      </c>
    </row>
    <row r="15" spans="1:3" ht="14.25">
      <c r="A15">
        <v>1</v>
      </c>
      <c r="B15">
        <v>20</v>
      </c>
      <c r="C15">
        <f t="shared" si="0"/>
        <v>20</v>
      </c>
    </row>
    <row r="16" spans="1:3" ht="14.25">
      <c r="A16">
        <v>1</v>
      </c>
      <c r="B16">
        <v>80</v>
      </c>
      <c r="C16">
        <f t="shared" si="0"/>
        <v>80</v>
      </c>
    </row>
    <row r="17" spans="1:3" ht="14.25">
      <c r="A17">
        <v>2</v>
      </c>
      <c r="B17">
        <v>20</v>
      </c>
      <c r="C17">
        <f t="shared" si="0"/>
        <v>40</v>
      </c>
    </row>
    <row r="18" spans="1:3" ht="14.25">
      <c r="A18">
        <v>1</v>
      </c>
      <c r="B18">
        <v>20</v>
      </c>
      <c r="C18">
        <f t="shared" si="0"/>
        <v>20</v>
      </c>
    </row>
    <row r="19" spans="1:3" ht="14.25">
      <c r="A19">
        <v>2</v>
      </c>
      <c r="B19">
        <v>20</v>
      </c>
      <c r="C19">
        <f t="shared" si="0"/>
        <v>40</v>
      </c>
    </row>
    <row r="20" spans="1:3" ht="14.25">
      <c r="A20">
        <v>1</v>
      </c>
      <c r="B20">
        <v>20</v>
      </c>
      <c r="C20">
        <f t="shared" si="0"/>
        <v>20</v>
      </c>
    </row>
    <row r="21" spans="1:3" ht="14.25">
      <c r="A21">
        <v>5</v>
      </c>
      <c r="B21">
        <v>20</v>
      </c>
      <c r="C21">
        <f t="shared" si="0"/>
        <v>100</v>
      </c>
    </row>
    <row r="22" spans="1:3" ht="14.25">
      <c r="A22">
        <v>3</v>
      </c>
      <c r="B22">
        <v>20</v>
      </c>
      <c r="C22">
        <f t="shared" si="0"/>
        <v>60</v>
      </c>
    </row>
    <row r="23" spans="1:3" ht="14.25">
      <c r="A23">
        <v>1</v>
      </c>
      <c r="B23">
        <v>20</v>
      </c>
      <c r="C23">
        <f t="shared" si="0"/>
        <v>20</v>
      </c>
    </row>
    <row r="24" spans="1:4" ht="14.25">
      <c r="A24">
        <v>10</v>
      </c>
      <c r="B24">
        <v>20</v>
      </c>
      <c r="C24">
        <f t="shared" si="0"/>
        <v>200</v>
      </c>
      <c r="D24" t="s">
        <v>1</v>
      </c>
    </row>
    <row r="25" spans="1:3" ht="14.25">
      <c r="A25">
        <v>15</v>
      </c>
      <c r="B25">
        <v>20</v>
      </c>
      <c r="C25">
        <f t="shared" si="0"/>
        <v>300</v>
      </c>
    </row>
    <row r="26" spans="1:3" ht="14.25">
      <c r="A26">
        <v>3</v>
      </c>
      <c r="B26">
        <v>20</v>
      </c>
      <c r="C26">
        <f t="shared" si="0"/>
        <v>60</v>
      </c>
    </row>
    <row r="27" spans="1:3" ht="14.25">
      <c r="A27">
        <v>7</v>
      </c>
      <c r="B27">
        <v>20</v>
      </c>
      <c r="C27">
        <f t="shared" si="0"/>
        <v>140</v>
      </c>
    </row>
    <row r="28" spans="1:3" ht="14.25">
      <c r="A28">
        <v>4</v>
      </c>
      <c r="B28">
        <v>20</v>
      </c>
      <c r="C28">
        <f t="shared" si="0"/>
        <v>80</v>
      </c>
    </row>
    <row r="29" spans="1:3" ht="14.25">
      <c r="A29">
        <v>5</v>
      </c>
      <c r="B29">
        <v>20</v>
      </c>
      <c r="C29">
        <f t="shared" si="0"/>
        <v>100</v>
      </c>
    </row>
    <row r="30" spans="1:3" ht="14.25">
      <c r="A30">
        <v>1</v>
      </c>
      <c r="B30">
        <v>20</v>
      </c>
      <c r="C30">
        <f t="shared" si="0"/>
        <v>20</v>
      </c>
    </row>
    <row r="31" spans="1:3" ht="14.25">
      <c r="A31">
        <v>1</v>
      </c>
      <c r="B31">
        <v>60</v>
      </c>
      <c r="C31">
        <f t="shared" si="0"/>
        <v>60</v>
      </c>
    </row>
    <row r="32" spans="1:3" ht="14.25">
      <c r="A32">
        <v>1</v>
      </c>
      <c r="B32">
        <v>20</v>
      </c>
      <c r="C32">
        <f t="shared" si="0"/>
        <v>20</v>
      </c>
    </row>
    <row r="33" spans="1:3" ht="14.25">
      <c r="A33">
        <v>6</v>
      </c>
      <c r="B33">
        <v>20</v>
      </c>
      <c r="C33">
        <f t="shared" si="0"/>
        <v>120</v>
      </c>
    </row>
    <row r="34" spans="1:3" ht="14.25">
      <c r="A34">
        <v>3</v>
      </c>
      <c r="B34">
        <v>20</v>
      </c>
      <c r="C34">
        <f t="shared" si="0"/>
        <v>60</v>
      </c>
    </row>
    <row r="35" spans="1:3" ht="14.25">
      <c r="A35">
        <v>17</v>
      </c>
      <c r="B35">
        <v>20</v>
      </c>
      <c r="C35">
        <f t="shared" si="0"/>
        <v>340</v>
      </c>
    </row>
    <row r="36" spans="1:3" ht="14.25">
      <c r="A36">
        <v>5</v>
      </c>
      <c r="B36">
        <v>20</v>
      </c>
      <c r="C36">
        <f t="shared" si="0"/>
        <v>100</v>
      </c>
    </row>
    <row r="37" spans="1:3" ht="14.25">
      <c r="A37">
        <v>8</v>
      </c>
      <c r="B37">
        <v>20</v>
      </c>
      <c r="C37">
        <f t="shared" si="0"/>
        <v>160</v>
      </c>
    </row>
    <row r="38" spans="1:3" ht="14.25">
      <c r="A38">
        <v>9</v>
      </c>
      <c r="B38">
        <v>20</v>
      </c>
      <c r="C38">
        <f t="shared" si="0"/>
        <v>180</v>
      </c>
    </row>
    <row r="39" spans="1:3" ht="14.25">
      <c r="A39">
        <v>9</v>
      </c>
      <c r="B39">
        <v>20</v>
      </c>
      <c r="C39">
        <f t="shared" si="0"/>
        <v>180</v>
      </c>
    </row>
    <row r="40" spans="1:3" ht="14.25">
      <c r="A40">
        <v>2</v>
      </c>
      <c r="B40">
        <v>20</v>
      </c>
      <c r="C40">
        <f t="shared" si="0"/>
        <v>40</v>
      </c>
    </row>
    <row r="41" spans="1:3" ht="14.25">
      <c r="A41">
        <v>1</v>
      </c>
      <c r="B41">
        <v>20</v>
      </c>
      <c r="C41">
        <f t="shared" si="0"/>
        <v>20</v>
      </c>
    </row>
    <row r="42" spans="1:3" ht="14.25">
      <c r="A42">
        <v>1</v>
      </c>
      <c r="B42">
        <v>20</v>
      </c>
      <c r="C42">
        <f t="shared" si="0"/>
        <v>20</v>
      </c>
    </row>
    <row r="43" spans="1:3" ht="14.25">
      <c r="A43">
        <v>2</v>
      </c>
      <c r="B43">
        <v>20</v>
      </c>
      <c r="C43">
        <f t="shared" si="0"/>
        <v>40</v>
      </c>
    </row>
    <row r="44" spans="1:3" ht="14.25">
      <c r="A44">
        <v>1</v>
      </c>
      <c r="B44">
        <v>20</v>
      </c>
      <c r="C44">
        <f t="shared" si="0"/>
        <v>20</v>
      </c>
    </row>
    <row r="45" spans="1:3" ht="14.25">
      <c r="A45">
        <v>1</v>
      </c>
      <c r="B45">
        <v>340</v>
      </c>
      <c r="C45">
        <f t="shared" si="0"/>
        <v>340</v>
      </c>
    </row>
    <row r="46" ht="14.25">
      <c r="C46">
        <f>SUM(C1:C45)</f>
        <v>4760</v>
      </c>
    </row>
    <row r="47" ht="14.25">
      <c r="C47" t="s">
        <v>1</v>
      </c>
    </row>
    <row r="48" ht="14.25">
      <c r="C48" t="s">
        <v>2</v>
      </c>
    </row>
    <row r="49" ht="14.25">
      <c r="C49" t="s">
        <v>1</v>
      </c>
    </row>
    <row r="50" ht="14.25">
      <c r="C50" t="s">
        <v>1</v>
      </c>
    </row>
    <row r="51" ht="14.25">
      <c r="C51" t="s">
        <v>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7">
      <selection activeCell="H23" sqref="H23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2011-01-19T03:34:20Z</cp:lastPrinted>
  <dcterms:created xsi:type="dcterms:W3CDTF">1996-12-17T01:32:42Z</dcterms:created>
  <dcterms:modified xsi:type="dcterms:W3CDTF">2011-01-20T01:05:21Z</dcterms:modified>
  <cp:category/>
  <cp:version/>
  <cp:contentType/>
  <cp:contentStatus/>
</cp:coreProperties>
</file>